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标的1-PP&amp;PS板" sheetId="2" r:id="rId1"/>
    <sheet name="标的2-铝箔袋&amp;PE袋" sheetId="3" r:id="rId2"/>
    <sheet name="标的3-纸箱" sheetId="4" r:id="rId3"/>
    <sheet name="标的4-塑胶卡板" sheetId="5" r:id="rId4"/>
    <sheet name="标的5-泡棉" sheetId="6" r:id="rId5"/>
    <sheet name="标的6-胶带" sheetId="7" r:id="rId6"/>
    <sheet name="标的7-无尘耗材" sheetId="8" r:id="rId7"/>
  </sheets>
  <definedNames>
    <definedName name="_xlnm.Print_Area" localSheetId="0">'标的1-PP&amp;PS板'!$A$1:$J$14</definedName>
    <definedName name="_xlnm.Print_Area" localSheetId="1">'标的2-铝箔袋&amp;PE袋'!$A$1:$J$14</definedName>
    <definedName name="_xlnm.Print_Area" localSheetId="2">'标的3-纸箱'!$A$1:$J$14</definedName>
    <definedName name="_xlnm.Print_Area" localSheetId="3">'标的4-塑胶卡板'!$A$1:$J$14</definedName>
    <definedName name="_xlnm.Print_Area" localSheetId="4">'标的5-泡棉'!$A$1:$J$14</definedName>
    <definedName name="_xlnm.Print_Area" localSheetId="5">'标的6-胶带'!$A$1:$J$14</definedName>
    <definedName name="_xlnm.Print_Area" localSheetId="6">'标的7-无尘耗材'!$A$1:$J$14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<sst xmlns="http://schemas.openxmlformats.org/spreadsheetml/2006/main" count="203" uniqueCount="43">
  <si>
    <t>深圳市盛波光电科技有限公司</t>
  </si>
  <si>
    <t>综合评分表（标的1：PP/PS板）</t>
  </si>
  <si>
    <t>供应商名称：                                                                                                                                                                         日期：</t>
  </si>
  <si>
    <t>权重</t>
  </si>
  <si>
    <t>评分人员</t>
  </si>
  <si>
    <t>评分指标</t>
  </si>
  <si>
    <t>序号</t>
  </si>
  <si>
    <t>评分标准</t>
  </si>
  <si>
    <t>分值</t>
  </si>
  <si>
    <t>分数</t>
  </si>
  <si>
    <t>投标报价</t>
  </si>
  <si>
    <t>根据预估年度采购量，结合供应商单项报价计算预估全年总价，总价最低者得30分，第二低者得25分，第三低者得20分，以此类推第6名得5分，其后排名得0分</t>
  </si>
  <si>
    <t>付款条件</t>
  </si>
  <si>
    <t>付款方式：优于招标文件的得5分，符合招标文件的得3分，不符合招标文件的得0分。
（最低要求：对账完成日起月结60天）</t>
  </si>
  <si>
    <t>规模实力</t>
  </si>
  <si>
    <t>A.实缴资金1000 万元及以上得 5分；
B.实缴资金500（含 500）～1000 万元得 3分；
C.实缴资金300（含 300）~500 万元得1 分；</t>
  </si>
  <si>
    <t>A.自有员工 50人及以上的 5分；
B.自有员工20 人-50人的 3分；
C.自有员工少于 20人以下的0分；（需要员工社保缴纳证明或劳务合同证明）</t>
  </si>
  <si>
    <t>上年度年销售额2000万以上得 10分；
上年度年销售额1000万以上的得 5 分；                                                                            
上年度年销售额小于1000万得 0分；                                 
（需提供主营业务收入表或审计版年度财务报表）</t>
  </si>
  <si>
    <t>品质服务</t>
  </si>
  <si>
    <t>原材料检验、制程检验、出厂检验管理（需提供相关管理制度，含检验方法、检验标准、检验仪器清单等）
（依据管理制度的完整性、合理性打分0-15分）</t>
  </si>
  <si>
    <t>生产厂在深圳、惠州、东莞，或在深圳、惠州、东莞具备自有库房或场地，可配合客户要求备库存，有的得5分，没有不得分。 （须提供库房或场地的存储证明）</t>
  </si>
  <si>
    <t>行业经验</t>
  </si>
  <si>
    <t>与偏光片或显示行业企业合作时间（仅限标的物合作）：连续5年及以上得15分，连续3~4年得10分，连续1年~2年得5分，未合作得0分；（提供相关合同）</t>
  </si>
  <si>
    <t>总分值</t>
  </si>
  <si>
    <t>汇总得分（各评分人员的小计评分均值）</t>
  </si>
  <si>
    <t>综合评分表（标的2：铝箔袋&amp;PE袋）</t>
  </si>
  <si>
    <t>根据预估年度采购量，结合供应商单项报价计算预估全年总价，总价最低者得40分，第二低者得30分，第三低者得20分，第四低者得10分，其后排名得0分</t>
  </si>
  <si>
    <t>A.实缴资金1000万元及以上得 5分；
B.实缴资金500（含 500）～1000 万元得 3分；
C.实缴资金100（含 100）~500 万元得1 分；</t>
  </si>
  <si>
    <t>上年度年销售额1000万以上得 10分；
上年度年销售额500万以上的得 5 分；                                                                            
上年度年销售额小于500万得 0分；                                 
（需提供主营业务收入表或审计版年度财务报表）</t>
  </si>
  <si>
    <t>综合评分表（标的3：纸箱）</t>
  </si>
  <si>
    <t>A.自有员工30人及以上的 5分；
B.自有员工10人-30人的 3分；
C.自有员工少于 10人以下的0分；（需要员工社保缴纳证明或劳务合同证明）</t>
  </si>
  <si>
    <t>与偏光片或显示行业企业合作时间（仅限标的物合作）：连续5年及以上得10分，连续3~4年得7分，连续1年~2年得4分，未合作得0分；（提供相关合同）</t>
  </si>
  <si>
    <t>综合评分表（标的4：塑胶卡板）</t>
  </si>
  <si>
    <t>根据预估年度采购量，结合供应商单项报价计算预估全年总价，总价最低者得50分，第二低者得40分，第三低者得30分，以此类推第5名得10分，其后排名得0分</t>
  </si>
  <si>
    <t>与偏光片或显示行业企业合作时间（仅限标的物合作）：连续5年及以上得5分，连续3~4年得3分，联系1年~2年得1分，未合作得0分；（提供相关合同）</t>
  </si>
  <si>
    <t>综合评分表（标的5：泡棉）</t>
  </si>
  <si>
    <t>A.实缴资金500万元及以上得 5分；
B.实缴资金250（含250）～500 万元得 3分；
C.实缴资金100（含100）~250 万元得1 分；</t>
  </si>
  <si>
    <t>上年度年销售额500万以上得 10分；
上年度年销售额250万以上的得 5 分；                                                                            
上年度年销售额小于250万得 0分；                                 
（需提供主营业务收入表或审计版年度财务报表）</t>
  </si>
  <si>
    <t>综合评分表（标的6：胶带）</t>
  </si>
  <si>
    <t>A.实缴资金1000万元及以上得 5分；
B.实缴资金500（含500）～1000万元得 3分；
C.实缴资金100（含 100）~300万元得1 分；</t>
  </si>
  <si>
    <t>上年度年销售额1000万以上得 10分；
上年度年销售额500万以上的得 5 分；                                                                            
上年度年销售额小于100万得 0分；                                 
（需提供主营业务收入表或审计版年度财务报表）</t>
  </si>
  <si>
    <t>综合评分表（标的7：无尘耗材）</t>
  </si>
  <si>
    <t>A.实缴资金2000万元及以上得 5分；
B.实缴资金1000（含 1000）～2000万元得 3分；
C.实缴资金500（含500）~1000万元得1 分；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</si>
</sst>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9" fontId="4" fillId="3" borderId="3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tabSelected="1" zoomScaleSheetLayoutView="130" workbookViewId="0">
      <selection activeCell="C12" sqref="C12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83" style="1" customWidth="1"/>
    <col min="4" max="4" width="6.75" style="1" customWidth="1"/>
    <col min="5" max="5" width="16.3833333333333" style="1" customWidth="1"/>
    <col min="6" max="10" width="10.3833333333333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11</v>
      </c>
      <c r="D5" s="14">
        <v>0.35</v>
      </c>
      <c r="E5" s="10">
        <v>30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60" customHeight="1" spans="1:10">
      <c r="A7" s="8" t="s">
        <v>14</v>
      </c>
      <c r="B7" s="11">
        <v>3</v>
      </c>
      <c r="C7" s="7" t="s">
        <v>15</v>
      </c>
      <c r="D7" s="14">
        <v>0.3</v>
      </c>
      <c r="E7" s="11">
        <v>10</v>
      </c>
      <c r="F7" s="10"/>
      <c r="G7" s="10"/>
      <c r="H7" s="10"/>
      <c r="I7" s="10"/>
      <c r="J7" s="10"/>
    </row>
    <row r="8" ht="60" customHeight="1" spans="1:10">
      <c r="A8" s="17"/>
      <c r="B8" s="11">
        <v>4</v>
      </c>
      <c r="C8" s="7" t="s">
        <v>16</v>
      </c>
      <c r="D8" s="18"/>
      <c r="E8" s="11">
        <v>10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17</v>
      </c>
      <c r="D9" s="16"/>
      <c r="E9" s="11">
        <v>10</v>
      </c>
      <c r="F9" s="10"/>
      <c r="G9" s="19"/>
      <c r="H9" s="19"/>
      <c r="I9" s="19"/>
      <c r="J9" s="19"/>
    </row>
    <row r="10" ht="4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22</v>
      </c>
      <c r="D12" s="21">
        <v>0.15</v>
      </c>
      <c r="E12" s="10">
        <v>15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8" sqref="C8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83" style="1" customWidth="1"/>
    <col min="4" max="4" width="6.75" style="1" customWidth="1"/>
    <col min="5" max="5" width="16.3833333333333" style="1" customWidth="1"/>
    <col min="6" max="10" width="10.3833333333333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25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26</v>
      </c>
      <c r="D5" s="14">
        <v>0.45</v>
      </c>
      <c r="E5" s="10">
        <v>40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0.1" customHeight="1" spans="1:10">
      <c r="A7" s="8" t="s">
        <v>14</v>
      </c>
      <c r="B7" s="11">
        <v>3</v>
      </c>
      <c r="C7" s="7" t="s">
        <v>27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16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28</v>
      </c>
      <c r="D9" s="16"/>
      <c r="E9" s="11">
        <v>10</v>
      </c>
      <c r="F9" s="10"/>
      <c r="G9" s="19"/>
      <c r="H9" s="19"/>
      <c r="I9" s="19"/>
      <c r="J9" s="19"/>
    </row>
    <row r="10" ht="6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22</v>
      </c>
      <c r="D12" s="21">
        <v>0.15</v>
      </c>
      <c r="E12" s="10">
        <v>15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8" sqref="C8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83" style="1" customWidth="1"/>
    <col min="4" max="4" width="6.75" style="1" customWidth="1"/>
    <col min="5" max="5" width="16.3833333333333" style="1" customWidth="1"/>
    <col min="6" max="10" width="10.3833333333333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29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26</v>
      </c>
      <c r="D5" s="14">
        <v>0.45</v>
      </c>
      <c r="E5" s="10">
        <v>40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0.1" customHeight="1" spans="1:10">
      <c r="A7" s="8" t="s">
        <v>14</v>
      </c>
      <c r="B7" s="11">
        <v>3</v>
      </c>
      <c r="C7" s="7" t="s">
        <v>27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30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28</v>
      </c>
      <c r="D9" s="16"/>
      <c r="E9" s="11">
        <v>10</v>
      </c>
      <c r="F9" s="10"/>
      <c r="G9" s="19"/>
      <c r="H9" s="19"/>
      <c r="I9" s="19"/>
      <c r="J9" s="19"/>
    </row>
    <row r="10" ht="6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31</v>
      </c>
      <c r="D12" s="21">
        <v>0.1</v>
      </c>
      <c r="E12" s="10">
        <v>10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0.95</v>
      </c>
      <c r="E13" s="23">
        <f>SUM(E5:E12)</f>
        <v>95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8" sqref="C8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83" style="1" customWidth="1"/>
    <col min="4" max="4" width="6.75" style="1" customWidth="1"/>
    <col min="5" max="5" width="16.3833333333333" style="1" customWidth="1"/>
    <col min="6" max="10" width="10.3833333333333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32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33</v>
      </c>
      <c r="D5" s="14">
        <v>0.55</v>
      </c>
      <c r="E5" s="10">
        <v>50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0.1" customHeight="1" spans="1:10">
      <c r="A7" s="8" t="s">
        <v>14</v>
      </c>
      <c r="B7" s="11">
        <v>3</v>
      </c>
      <c r="C7" s="7" t="s">
        <v>27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16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28</v>
      </c>
      <c r="D9" s="16"/>
      <c r="E9" s="11">
        <v>10</v>
      </c>
      <c r="F9" s="10"/>
      <c r="G9" s="19"/>
      <c r="H9" s="19"/>
      <c r="I9" s="19"/>
      <c r="J9" s="19"/>
    </row>
    <row r="10" ht="6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34</v>
      </c>
      <c r="D12" s="21">
        <v>0.05</v>
      </c>
      <c r="E12" s="10">
        <v>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8" sqref="C8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83" style="1" customWidth="1"/>
    <col min="4" max="4" width="6.75" style="1" customWidth="1"/>
    <col min="5" max="5" width="16.3833333333333" style="1" customWidth="1"/>
    <col min="6" max="10" width="10.3833333333333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35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26</v>
      </c>
      <c r="D5" s="14">
        <v>0.45</v>
      </c>
      <c r="E5" s="10">
        <v>40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0.1" customHeight="1" spans="1:10">
      <c r="A7" s="8" t="s">
        <v>14</v>
      </c>
      <c r="B7" s="11">
        <v>3</v>
      </c>
      <c r="C7" s="7" t="s">
        <v>36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30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37</v>
      </c>
      <c r="D9" s="16"/>
      <c r="E9" s="11">
        <v>10</v>
      </c>
      <c r="F9" s="10"/>
      <c r="G9" s="19"/>
      <c r="H9" s="19"/>
      <c r="I9" s="19"/>
      <c r="J9" s="19"/>
    </row>
    <row r="10" ht="6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22</v>
      </c>
      <c r="D12" s="21">
        <v>0.15</v>
      </c>
      <c r="E12" s="10">
        <v>15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7" sqref="C7"/>
    </sheetView>
  </sheetViews>
  <sheetFormatPr defaultColWidth="9" defaultRowHeight="12"/>
  <cols>
    <col min="1" max="1" width="14.625" style="1" customWidth="1"/>
    <col min="2" max="2" width="5.125" style="1" customWidth="1"/>
    <col min="3" max="3" width="83" style="1" customWidth="1"/>
    <col min="4" max="4" width="6.75" style="1" customWidth="1"/>
    <col min="5" max="5" width="16.375" style="1" customWidth="1"/>
    <col min="6" max="10" width="10.375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38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26</v>
      </c>
      <c r="D5" s="14">
        <v>0.45</v>
      </c>
      <c r="E5" s="10">
        <v>40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0.1" customHeight="1" spans="1:10">
      <c r="A7" s="8" t="s">
        <v>14</v>
      </c>
      <c r="B7" s="11">
        <v>3</v>
      </c>
      <c r="C7" s="7" t="s">
        <v>39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30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40</v>
      </c>
      <c r="D9" s="16"/>
      <c r="E9" s="11">
        <v>10</v>
      </c>
      <c r="F9" s="10"/>
      <c r="G9" s="19"/>
      <c r="H9" s="19"/>
      <c r="I9" s="19"/>
      <c r="J9" s="19"/>
    </row>
    <row r="10" ht="4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22</v>
      </c>
      <c r="D12" s="21">
        <v>0.15</v>
      </c>
      <c r="E12" s="10">
        <v>15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SheetLayoutView="130" workbookViewId="0">
      <selection activeCell="C9" sqref="C9"/>
    </sheetView>
  </sheetViews>
  <sheetFormatPr defaultColWidth="9" defaultRowHeight="12"/>
  <cols>
    <col min="1" max="1" width="14.625" style="1" customWidth="1"/>
    <col min="2" max="2" width="5.125" style="1" customWidth="1"/>
    <col min="3" max="3" width="83" style="1" customWidth="1"/>
    <col min="4" max="4" width="6.75" style="1" customWidth="1"/>
    <col min="5" max="5" width="16.375" style="1" customWidth="1"/>
    <col min="6" max="10" width="10.375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7.95" customHeight="1" spans="1:10">
      <c r="A2" s="5" t="s">
        <v>41</v>
      </c>
      <c r="B2" s="6"/>
      <c r="C2" s="6"/>
      <c r="D2" s="6"/>
      <c r="E2" s="6"/>
      <c r="F2" s="6"/>
      <c r="G2" s="6"/>
      <c r="H2" s="6"/>
      <c r="I2" s="6"/>
      <c r="J2" s="27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3" customHeight="1" spans="1:10">
      <c r="A5" s="10" t="s">
        <v>10</v>
      </c>
      <c r="B5" s="11">
        <v>1</v>
      </c>
      <c r="C5" s="13" t="s">
        <v>26</v>
      </c>
      <c r="D5" s="14">
        <v>0.45</v>
      </c>
      <c r="E5" s="10">
        <v>40</v>
      </c>
      <c r="F5" s="10"/>
      <c r="G5" s="10"/>
      <c r="H5" s="10"/>
      <c r="I5" s="10"/>
      <c r="J5" s="10"/>
    </row>
    <row r="6" ht="36" customHeight="1" spans="1:10">
      <c r="A6" s="10" t="s">
        <v>12</v>
      </c>
      <c r="B6" s="11">
        <v>2</v>
      </c>
      <c r="C6" s="15" t="s">
        <v>13</v>
      </c>
      <c r="D6" s="16"/>
      <c r="E6" s="11">
        <v>5</v>
      </c>
      <c r="F6" s="10"/>
      <c r="G6" s="10"/>
      <c r="H6" s="10"/>
      <c r="I6" s="10"/>
      <c r="J6" s="10"/>
    </row>
    <row r="7" ht="56" customHeight="1" spans="1:10">
      <c r="A7" s="8" t="s">
        <v>14</v>
      </c>
      <c r="B7" s="11">
        <v>3</v>
      </c>
      <c r="C7" s="7" t="s">
        <v>42</v>
      </c>
      <c r="D7" s="14">
        <v>0.2</v>
      </c>
      <c r="E7" s="11">
        <v>5</v>
      </c>
      <c r="F7" s="10"/>
      <c r="G7" s="10"/>
      <c r="H7" s="10"/>
      <c r="I7" s="10"/>
      <c r="J7" s="10"/>
    </row>
    <row r="8" ht="54.95" customHeight="1" spans="1:10">
      <c r="A8" s="17"/>
      <c r="B8" s="11">
        <v>4</v>
      </c>
      <c r="C8" s="7" t="s">
        <v>16</v>
      </c>
      <c r="D8" s="18"/>
      <c r="E8" s="11">
        <v>5</v>
      </c>
      <c r="F8" s="10"/>
      <c r="G8" s="10"/>
      <c r="H8" s="10"/>
      <c r="I8" s="10"/>
      <c r="J8" s="10"/>
    </row>
    <row r="9" ht="69.95" customHeight="1" spans="1:10">
      <c r="A9" s="17"/>
      <c r="B9" s="11">
        <v>5</v>
      </c>
      <c r="C9" s="7" t="s">
        <v>28</v>
      </c>
      <c r="D9" s="16"/>
      <c r="E9" s="11">
        <v>10</v>
      </c>
      <c r="F9" s="10"/>
      <c r="G9" s="19"/>
      <c r="H9" s="19"/>
      <c r="I9" s="19"/>
      <c r="J9" s="19"/>
    </row>
    <row r="10" ht="41" customHeight="1" spans="1:10">
      <c r="A10" s="8" t="s">
        <v>18</v>
      </c>
      <c r="B10" s="11">
        <v>6</v>
      </c>
      <c r="C10" s="20" t="s">
        <v>19</v>
      </c>
      <c r="D10" s="14">
        <v>0.2</v>
      </c>
      <c r="E10" s="11">
        <v>15</v>
      </c>
      <c r="F10" s="10"/>
      <c r="G10" s="19"/>
      <c r="H10" s="19"/>
      <c r="I10" s="19"/>
      <c r="J10" s="19"/>
    </row>
    <row r="11" ht="47" customHeight="1" spans="1:10">
      <c r="A11" s="17"/>
      <c r="B11" s="11">
        <v>7</v>
      </c>
      <c r="C11" s="7" t="s">
        <v>20</v>
      </c>
      <c r="D11" s="18"/>
      <c r="E11" s="11">
        <v>5</v>
      </c>
      <c r="F11" s="10"/>
      <c r="G11" s="19"/>
      <c r="H11" s="19"/>
      <c r="I11" s="19"/>
      <c r="J11" s="19"/>
    </row>
    <row r="12" ht="39" customHeight="1" spans="1:10">
      <c r="A12" s="8" t="s">
        <v>21</v>
      </c>
      <c r="B12" s="11">
        <v>8</v>
      </c>
      <c r="C12" s="15" t="s">
        <v>22</v>
      </c>
      <c r="D12" s="21">
        <v>0.15</v>
      </c>
      <c r="E12" s="10">
        <v>15</v>
      </c>
      <c r="F12" s="10"/>
      <c r="G12" s="19"/>
      <c r="H12" s="19"/>
      <c r="I12" s="19"/>
      <c r="J12" s="19"/>
    </row>
    <row r="13" ht="20.1" customHeight="1" spans="1:10">
      <c r="A13" s="10" t="s">
        <v>23</v>
      </c>
      <c r="B13" s="10"/>
      <c r="C13" s="10"/>
      <c r="D13" s="22">
        <f>SUM(D5:D12)</f>
        <v>1</v>
      </c>
      <c r="E13" s="23">
        <f>SUM(E5:E12)</f>
        <v>100</v>
      </c>
      <c r="F13" s="10"/>
      <c r="G13" s="10"/>
      <c r="H13" s="10"/>
      <c r="I13" s="10"/>
      <c r="J13" s="10"/>
    </row>
    <row r="14" ht="20.1" customHeight="1" spans="1:10">
      <c r="A14" s="24" t="s">
        <v>24</v>
      </c>
      <c r="B14" s="25"/>
      <c r="C14" s="9"/>
      <c r="D14" s="25"/>
      <c r="E14" s="24"/>
      <c r="F14" s="25"/>
      <c r="G14" s="25"/>
      <c r="H14" s="25"/>
      <c r="I14" s="25"/>
      <c r="J14" s="9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标的1-PP&amp;PS板</vt:lpstr>
      <vt:lpstr>标的2-铝箔袋&amp;PE袋</vt:lpstr>
      <vt:lpstr>标的3-纸箱</vt:lpstr>
      <vt:lpstr>标的4-塑胶卡板</vt:lpstr>
      <vt:lpstr>标的5-泡棉</vt:lpstr>
      <vt:lpstr>标的6-胶带</vt:lpstr>
      <vt:lpstr>标的7-无尘耗材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77180</dc:creator>
  <cp:lastModifiedBy>昂</cp:lastModifiedBy>
  <dcterms:created xsi:type="dcterms:W3CDTF">2025-07-23T06:14:00Z</dcterms:created>
  <dcterms:modified xsi:type="dcterms:W3CDTF">2025-07-23T08:07:04Z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6F428041C00C414CA929432749585610_11</vt:lpwstr>
  </property>
  <property fmtid="{D5CDD505-2E9C-101B-9397-08002B2CF9AE}" pid="3" name="KSOProductBuildVer">
    <vt:lpwstr>2052-12.1.0.21915</vt:lpwstr>
  </property>
</Properties>
</file>