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广州LGD中转仓服务项目综合评分汇总表" sheetId="3" r:id="rId1"/>
    <sheet name="服务量清单（参考2025年）" sheetId="4" r:id="rId2"/>
  </sheets>
  <calcPr calcId="144525"/>
</workbook>
</file>

<file path=xl/sharedStrings.xml><?xml version="1.0" encoding="utf-8"?>
<sst xmlns="http://schemas.openxmlformats.org/spreadsheetml/2006/main" count="23" uniqueCount="23">
  <si>
    <t>2026年广州LGD中转仓服务项目综合评分汇总表</t>
  </si>
  <si>
    <t>序号</t>
  </si>
  <si>
    <t>评分项目</t>
  </si>
  <si>
    <t>评分细则</t>
  </si>
  <si>
    <t>所占       分值</t>
  </si>
  <si>
    <t>LGD中转仓服务价格</t>
  </si>
  <si>
    <t>以上一年度发生量和投标方所报单价计算预估总金额，在所有投标方中报价最优者得50分，第二优者得40分，第三优者得30分，第四优者得20分，第五优者得10分，其他得0分。</t>
  </si>
  <si>
    <t>公司实力</t>
  </si>
  <si>
    <t>设备人数：（提供2026年1月份参保证明佐证）
公司人员规模20人以上，得3分；
公司人员规模10-20（含人），得2分；
公司人员规模3-10（含）人，得1分。</t>
  </si>
  <si>
    <t>实缴资本（提供证明资料）
1000万元以上，得3分；
500-1000万元，得2分；
300-500万元，得1分。</t>
  </si>
  <si>
    <t>近三年平均营业额（提供2023-2025年三个年度的财务报表或资产负债表）
2000万元以上，得3分；
1000-2000（含）万元，得2分；
500-1000（含）万元，得1分。</t>
  </si>
  <si>
    <t>服务方案</t>
  </si>
  <si>
    <t>针对此项目拟配置人员方案：
岗位配置说明（职能说明）与人数合理性；（0-6分）
主要管理人员学历、项目经验等。（0-4分）</t>
  </si>
  <si>
    <t>针对此项目拟配置的硬件设施：如车辆、叉车、电脑、打印机、扫描枪等设备清单，含设备规格型号、数量等。0-5分
（提供设备清单及购销合同）</t>
  </si>
  <si>
    <t>针对此项目的相关管理制度：库存管理制度、作业管理制度、人员管理制度、设备管理制度等。0-6分</t>
  </si>
  <si>
    <t>相关业绩</t>
  </si>
  <si>
    <t>近3年有偏光片或显示器件产品仓储和配送服务案例，合作客户为国内大型偏光片或面板厂企业（提供合同复印件、发票）。
合作年限4年及以上:20分
合作年限3年：15分；
合作年限2年：10分；
合作年限1年：5分；
无相关合作年限证明：0分。</t>
  </si>
  <si>
    <t>实地考察</t>
  </si>
  <si>
    <t>计划针对本项目提供使用的仓储场地的基础设施如卸货台、电梯、消防设施等是否符合要求。（不符合者直接-100分）</t>
  </si>
  <si>
    <t>符合/
不符合</t>
  </si>
  <si>
    <t>总分数</t>
  </si>
  <si>
    <t>监督人签字：</t>
  </si>
  <si>
    <t>招、评标工作小组签字：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</si>
</sst>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sz val="10.5"/>
      <color rgb="FF000000"/>
      <name val="仿宋"/>
      <charset val="134"/>
    </font>
    <font>
      <b/>
      <sz val="10.5"/>
      <color rgb="FF000000"/>
      <name val="仿宋"/>
      <charset val="134"/>
    </font>
    <font>
      <b/>
      <sz val="11"/>
      <name val="仿宋"/>
      <charset val="134"/>
    </font>
    <font>
      <sz val="11"/>
      <name val="宋体"/>
      <charset val="134"/>
      <scheme val="minor"/>
    </font>
    <font>
      <sz val="14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49" applyFont="1" applyBorder="1" applyAlignment="1">
      <alignment horizontal="left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zoomScale="115" zoomScaleNormal="115" workbookViewId="0">
      <selection activeCell="E11" sqref="E11"/>
    </sheetView>
  </sheetViews>
  <sheetFormatPr defaultColWidth="9" defaultRowHeight="13.5"/>
  <cols>
    <col min="1" max="1" width="5.13333333333333" style="3" customWidth="1"/>
    <col min="2" max="2" width="14.5" style="4" customWidth="1"/>
    <col min="3" max="3" width="74.775" style="1" customWidth="1"/>
    <col min="4" max="4" width="8.5" style="3" customWidth="1"/>
    <col min="5" max="6" width="14.5" style="3" customWidth="1"/>
    <col min="7" max="9" width="14.5" style="1" customWidth="1"/>
    <col min="10" max="16384" width="9" style="1"/>
  </cols>
  <sheetData>
    <row r="1" s="1" customFormat="1" ht="18.7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spans="1:9">
      <c r="A2" s="6"/>
      <c r="B2" s="6"/>
      <c r="C2" s="6"/>
      <c r="D2" s="6"/>
      <c r="E2" s="6"/>
      <c r="F2" s="6"/>
      <c r="G2" s="6"/>
      <c r="H2" s="6"/>
      <c r="I2" s="6"/>
    </row>
    <row r="3" s="1" customFormat="1" ht="25.5" spans="1:9">
      <c r="A3" s="7" t="s">
        <v>1</v>
      </c>
      <c r="B3" s="8" t="s">
        <v>2</v>
      </c>
      <c r="C3" s="7" t="s">
        <v>3</v>
      </c>
      <c r="D3" s="8" t="s">
        <v>4</v>
      </c>
      <c r="E3" s="9"/>
      <c r="F3" s="9"/>
      <c r="G3" s="10"/>
      <c r="H3" s="10"/>
      <c r="I3" s="10"/>
    </row>
    <row r="4" s="1" customFormat="1" ht="40.5" spans="1:9">
      <c r="A4" s="11">
        <v>1</v>
      </c>
      <c r="B4" s="12" t="s">
        <v>5</v>
      </c>
      <c r="C4" s="13" t="s">
        <v>6</v>
      </c>
      <c r="D4" s="14">
        <v>50</v>
      </c>
      <c r="E4" s="14"/>
      <c r="F4" s="14"/>
      <c r="G4" s="14"/>
      <c r="H4" s="14"/>
      <c r="I4" s="14"/>
    </row>
    <row r="5" s="1" customFormat="1" ht="54" spans="1:9">
      <c r="A5" s="11">
        <v>2</v>
      </c>
      <c r="B5" s="12" t="s">
        <v>7</v>
      </c>
      <c r="C5" s="15" t="s">
        <v>8</v>
      </c>
      <c r="D5" s="14">
        <v>3</v>
      </c>
      <c r="E5" s="14"/>
      <c r="F5" s="14"/>
      <c r="G5" s="14"/>
      <c r="H5" s="14"/>
      <c r="I5" s="14"/>
    </row>
    <row r="6" s="1" customFormat="1" ht="54" spans="1:9">
      <c r="A6" s="11">
        <v>3</v>
      </c>
      <c r="B6" s="12"/>
      <c r="C6" s="15" t="s">
        <v>9</v>
      </c>
      <c r="D6" s="14">
        <v>3</v>
      </c>
      <c r="E6" s="14"/>
      <c r="F6" s="14"/>
      <c r="G6" s="14"/>
      <c r="H6" s="14"/>
      <c r="I6" s="14"/>
    </row>
    <row r="7" s="1" customFormat="1" ht="54" spans="1:9">
      <c r="A7" s="11">
        <v>4</v>
      </c>
      <c r="B7" s="12"/>
      <c r="C7" s="15" t="s">
        <v>10</v>
      </c>
      <c r="D7" s="14">
        <v>3</v>
      </c>
      <c r="E7" s="14"/>
      <c r="F7" s="14"/>
      <c r="G7" s="14"/>
      <c r="H7" s="14"/>
      <c r="I7" s="14"/>
    </row>
    <row r="8" s="1" customFormat="1" ht="38.25" spans="1:9">
      <c r="A8" s="11">
        <v>5</v>
      </c>
      <c r="B8" s="16" t="s">
        <v>11</v>
      </c>
      <c r="C8" s="17" t="s">
        <v>12</v>
      </c>
      <c r="D8" s="12">
        <v>10</v>
      </c>
      <c r="E8" s="12"/>
      <c r="F8" s="12"/>
      <c r="G8" s="12"/>
      <c r="H8" s="12"/>
      <c r="I8" s="12"/>
    </row>
    <row r="9" s="1" customFormat="1" ht="38.25" spans="1:9">
      <c r="A9" s="11">
        <v>6</v>
      </c>
      <c r="B9" s="18"/>
      <c r="C9" s="19" t="s">
        <v>13</v>
      </c>
      <c r="D9" s="12">
        <v>5</v>
      </c>
      <c r="E9" s="12"/>
      <c r="F9" s="12"/>
      <c r="G9" s="12"/>
      <c r="H9" s="12"/>
      <c r="I9" s="12"/>
    </row>
    <row r="10" s="1" customFormat="1" ht="25.5" spans="1:9">
      <c r="A10" s="11">
        <v>7</v>
      </c>
      <c r="B10" s="18"/>
      <c r="C10" s="19" t="s">
        <v>14</v>
      </c>
      <c r="D10" s="12">
        <v>6</v>
      </c>
      <c r="E10" s="12"/>
      <c r="F10" s="12"/>
      <c r="G10" s="12"/>
      <c r="H10" s="12"/>
      <c r="I10" s="12"/>
    </row>
    <row r="11" s="1" customFormat="1" ht="91" customHeight="1" spans="1:9">
      <c r="A11" s="11">
        <v>8</v>
      </c>
      <c r="B11" s="16" t="s">
        <v>15</v>
      </c>
      <c r="C11" s="17" t="s">
        <v>16</v>
      </c>
      <c r="D11" s="12">
        <v>20</v>
      </c>
      <c r="E11" s="12"/>
      <c r="F11" s="12"/>
      <c r="G11" s="12"/>
      <c r="H11" s="12"/>
      <c r="I11" s="12"/>
    </row>
    <row r="12" s="1" customFormat="1" ht="25.5" spans="1:9">
      <c r="A12" s="11">
        <v>9</v>
      </c>
      <c r="B12" s="12" t="s">
        <v>17</v>
      </c>
      <c r="C12" s="17" t="s">
        <v>18</v>
      </c>
      <c r="D12" s="12" t="s">
        <v>19</v>
      </c>
      <c r="E12" s="12"/>
      <c r="F12" s="12"/>
      <c r="G12" s="12"/>
      <c r="H12" s="12"/>
      <c r="I12" s="12"/>
    </row>
    <row r="13" s="2" customFormat="1" spans="1:9">
      <c r="A13" s="20" t="s">
        <v>20</v>
      </c>
      <c r="B13" s="20"/>
      <c r="C13" s="20"/>
      <c r="D13" s="20">
        <f>SUM(D4:D11)</f>
        <v>100</v>
      </c>
      <c r="E13" s="21"/>
      <c r="F13" s="21"/>
      <c r="G13" s="21"/>
      <c r="H13" s="21"/>
      <c r="I13" s="21"/>
    </row>
    <row r="14" s="1" customFormat="1" ht="18.75" spans="1:6">
      <c r="A14" s="22" t="s">
        <v>21</v>
      </c>
      <c r="B14" s="23"/>
      <c r="D14" s="3"/>
      <c r="E14" s="3"/>
      <c r="F14" s="3"/>
    </row>
    <row r="15" s="1" customFormat="1" ht="18.75" spans="1:6">
      <c r="A15" s="24" t="s">
        <v>22</v>
      </c>
      <c r="B15" s="23"/>
      <c r="D15" s="3"/>
      <c r="E15" s="3"/>
      <c r="F15" s="3"/>
    </row>
    <row r="16" s="1" customFormat="1" spans="1:6">
      <c r="A16" s="3"/>
      <c r="B16" s="4"/>
      <c r="D16" s="3"/>
      <c r="E16" s="3"/>
      <c r="F16" s="3"/>
    </row>
    <row r="17" s="1" customFormat="1" spans="1:6">
      <c r="A17" s="3"/>
      <c r="B17" s="4"/>
      <c r="D17" s="3"/>
      <c r="E17" s="3"/>
      <c r="F17" s="3"/>
    </row>
  </sheetData>
  <mergeCells count="5">
    <mergeCell ref="A1:I1"/>
    <mergeCell ref="A2:I2"/>
    <mergeCell ref="A13:C13"/>
    <mergeCell ref="B5:B7"/>
    <mergeCell ref="B8:B10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广州LGD中转仓服务项目综合评分汇总表</vt:lpstr>
      <vt:lpstr>服务量清单（参考2025年）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杨江蕊</cp:lastModifiedBy>
  <dcterms:created xsi:type="dcterms:W3CDTF">2023-04-04T06:00:00Z</dcterms:created>
  <dcterms:modified xsi:type="dcterms:W3CDTF">2026-06-05T10:45:59Z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F25292CF9EE746E88FA369944487FAEB_13</vt:lpwstr>
  </property>
  <property fmtid="{D5CDD505-2E9C-101B-9397-08002B2CF9AE}" pid="3" name="KSOProductBuildVer">
    <vt:lpwstr>2052-11.8.2.12195</vt:lpwstr>
  </property>
  <property fmtid="{D5CDD505-2E9C-101B-9397-08002B2CF9AE}" pid="4" name="CalculationRule">
    <vt:i4>0</vt:i4>
  </property>
</Properties>
</file>